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ktorkide-my.sharepoint.com/personal/tore_gjul_surnadal_kommune_no/Documents/SKOGBRUK/Skogbruk-VanskelegTerreng/2026/"/>
    </mc:Choice>
  </mc:AlternateContent>
  <xr:revisionPtr revIDLastSave="0" documentId="8_{23E2BF7E-DB28-403C-B9CF-A946B09A438E}" xr6:coauthVersionLast="47" xr6:coauthVersionMax="47" xr10:uidLastSave="{00000000-0000-0000-0000-000000000000}"/>
  <workbookProtection workbookAlgorithmName="SHA-512" workbookHashValue="KFwdZpVriTY5APJIR3ARe9SBhGwdQZ2JwW5HCwe6AP70qjLQ7te4aciyV7H3uY9IKpCIH4Ln5wu40SFbH6KANg==" workbookSaltValue="RxeLVT47GgWtbEsy3tvdXg==" workbookSpinCount="100000" lockStructure="1"/>
  <bookViews>
    <workbookView xWindow="-28920" yWindow="-120" windowWidth="29040" windowHeight="15720" xr2:uid="{CD4FB518-2550-4245-BBE5-7B0BFF3BB401}"/>
  </bookViews>
  <sheets>
    <sheet name="Utrekning tilsko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2" l="1"/>
  <c r="D11" i="2" s="1" a="1"/>
  <c r="D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<sst xmlns="http://schemas.openxmlformats.org/spreadsheetml/2006/main" count="6" uniqueCount="6">
  <si>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Taubanetilskot:</t>
  </si>
  <si>
    <t>diff</t>
  </si>
  <si>
    <t>Virkesverdi</t>
  </si>
  <si>
    <t>Driftskostnad</t>
  </si>
  <si>
    <t>Tilskot</t>
  </si>
  <si>
    <t>passord=skogergøy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</si>
</sst>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_ &quot;kr per m³&quot;"/>
    <numFmt numFmtId="165" formatCode="#,##0_ &quot;kr per m³&quot;"/>
  </numFmts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1" xfId="0" applyFont="1" applyBorder="1"/>
    <xf numFmtId="164" fontId="2" fillId="0" borderId="2" xfId="0" applyNumberFormat="1" applyFont="1" applyBorder="1" applyProtection="1">
      <protection locked="0"/>
    </xf>
    <xf numFmtId="0" fontId="2" fillId="0" borderId="3" xfId="0" applyFont="1" applyBorder="1"/>
    <xf numFmtId="164" fontId="2" fillId="0" borderId="4" xfId="0" applyNumberFormat="1" applyFont="1" applyBorder="1" applyProtection="1">
      <protection locked="0"/>
    </xf>
    <xf numFmtId="0" fontId="2" fillId="2" borderId="5" xfId="0" applyFont="1" applyFill="1" applyBorder="1"/>
    <xf numFmtId="165" fontId="2" fillId="2" borderId="6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695326</xdr:colOff>
      <xdr:row>3</xdr:row>
      <xdr:rowOff>153667</xdr:rowOff>
    </xdr:from>
    <xdr:to>
      <xdr:col>13</xdr:col>
      <xdr:colOff>333376</xdr:colOff>
      <xdr:row>41</xdr:row>
      <xdr:rowOff>83040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B576CE7A-E3C1-C2D6-8043-D2DAA92720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6576" y="725167"/>
          <a:ext cx="5734050" cy="83875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89AC1-8272-47B4-90E0-CE68FB2A604F}">
  <dimension ref="C5:E162"/>
  <sheetViews>
    <sheetView showGridLines="0" tabSelected="1" workbookViewId="0">
      <selection activeCell="C6" sqref="C6"/>
    </sheetView>
  </sheetViews>
  <sheetFormatPr baseColWidth="10" defaultColWidth="11.42578125" defaultRowHeight="15" x14ac:dyDescent="0.25"/>
  <cols>
    <col min="3" max="3" width="27.5703125" customWidth="1"/>
    <col min="4" max="4" width="31" customWidth="1"/>
  </cols>
  <sheetData>
    <row r="5" spans="3:5" ht="58.5" customHeight="1" x14ac:dyDescent="0.7">
      <c r="C5" s="2" t="s">
        <v>0</v>
      </c>
    </row>
    <row r="8" spans="3:5" ht="15.75" thickBot="1" x14ac:dyDescent="0.3">
      <c r="E8" s="1" t="s">
        <v>1</v>
      </c>
    </row>
    <row r="9" spans="3:5" ht="32.25" thickTop="1" x14ac:dyDescent="0.5">
      <c r="C9" s="3" t="s">
        <v>2</v>
      </c>
      <c r="D9" s="4">
        <v>750</v>
      </c>
      <c r="E9" s="1">
        <f>D9-D10</f>
        <v>25</v>
      </c>
    </row>
    <row r="10" spans="3:5" ht="31.5" x14ac:dyDescent="0.5">
      <c r="C10" s="5" t="s">
        <v>3</v>
      </c>
      <c r="D10" s="6">
        <v>725</v>
      </c>
    </row>
    <row r="11" spans="3:5" ht="32.25" thickBot="1" x14ac:dyDescent="0.55000000000000004">
      <c r="C11" s="7" t="s">
        <v>4</v>
      </c>
      <c r="D11" s="8" cm="1">
        <f t="array" ref="D11">_xlfn.IFS(AND(D9&lt;850,D10&gt;800),0,E9&gt;250,0,AND(E9&gt;=150,E9&lt;=250),D10-D9+250,AND(E9&gt;=125,E9&lt;150),0.4*D10-(0.4*D9-170),AND(E9&gt;=13,E9&lt;125),0.8*D10-(0.8*D9-210),AND(D9&gt;=750,E9&gt;=0,E9&lt;13),200,AND(D9&gt;=650,E9&gt;=-100,E9&lt;13),200,AND(D9&gt;=600,E9&gt;=-200,E9&lt;13),200,AND(D9&lt;600,E9&gt;=-100,E9&lt;13),200,AND(D9&lt;600,E9&gt;=-150,E9&lt;-100),D10-D9+75+25*(600-D9)/100,AND(D9&lt;600,E9&lt;=-150),250-50+50*(600-D9)/100)</f>
        <v>190</v>
      </c>
    </row>
    <row r="12" spans="3:5" ht="15.75" thickTop="1" x14ac:dyDescent="0.25"/>
    <row r="162" spans="3:3" x14ac:dyDescent="0.25">
      <c r="C162" t="s">
        <v>5</v>
      </c>
    </row>
  </sheetData>
  <sheetProtection algorithmName="SHA-512" hashValue="2U5cbIijf5hzfjcKXVgGqsnwKrfNKNPbGMgprR4q5y04L9s0y0/utboCicQ1/+GgEmOPrYEbowKrd2NobbOOHQ==" saltValue="AcQF9aRQLxKRtXIXeGlhuA==" spinCount="100000" sheet="1" objects="1" scenarios="1"/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8a6fa58e-5153-4bfa-9a8b-573d985a4186}" enabled="0" method="" siteId="{8a6fa58e-5153-4bfa-9a8b-573d985a418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Utrekning tilskot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Hofseth, Torkel</dc:creator>
  <cp:keywords/>
  <dc:description/>
  <cp:lastModifiedBy>Tore Gjul</cp:lastModifiedBy>
  <cp:revision/>
  <dcterms:created xsi:type="dcterms:W3CDTF">2024-01-29T12:41:06Z</dcterms:created>
  <dcterms:modified xsi:type="dcterms:W3CDTF">2026-03-05T09:00:48Z</dcterms:modified>
  <cp:category/>
  <cp:contentStatus/>
</cp:coreProperties>
</file>